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_rels/externalLink2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pportunitätskosten" sheetId="1" state="visible" r:id="rId2"/>
  </sheets>
  <externalReferences>
    <externalReference r:id="rId3"/>
  </externalReferenc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<sst xmlns="http://schemas.openxmlformats.org/spreadsheetml/2006/main" count="20" uniqueCount="16">
  <si>
    <t xml:space="preserve">Tabellenschutz: </t>
  </si>
  <si>
    <t xml:space="preserve">Akademie</t>
  </si>
  <si>
    <t xml:space="preserve">Präventionskurs</t>
  </si>
  <si>
    <t xml:space="preserve">Einzelbehandlungen Therapie</t>
  </si>
  <si>
    <t xml:space="preserve">Umsatz pro Kurs pro Teilnehmer insges.</t>
  </si>
  <si>
    <t xml:space="preserve">Umsatz pro Kurs-Termin</t>
  </si>
  <si>
    <t xml:space="preserve">Umsatz pro Stunde</t>
  </si>
  <si>
    <t xml:space="preserve">Anzahl der Therapeuten</t>
  </si>
  <si>
    <t xml:space="preserve">Anzahl der Kurstermine</t>
  </si>
  <si>
    <t xml:space="preserve">Anzahl der Teilnehmer</t>
  </si>
  <si>
    <t xml:space="preserve">Zeit aktiv</t>
  </si>
  <si>
    <t xml:space="preserve">Zeit für Vor-/Nachbereitung</t>
  </si>
  <si>
    <t xml:space="preserve">Umsatz pro aktive Zeit</t>
  </si>
  <si>
    <t xml:space="preserve">Kosten Therapeut pro produktive Stunde</t>
  </si>
  <si>
    <t xml:space="preserve">Gewinn</t>
  </si>
  <si>
    <t xml:space="preserve">Gewinn ist ohne Berücksichtigung der Fixkosten!!!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</si>
</sst>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\ [$€-407];[RED]\-#,##0.00\ [$€-407]"/>
    <numFmt numFmtId="166" formatCode="#,##0.00&quot; €&quot;"/>
  </numFmts>
  <fonts count="1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0"/>
      <charset val="1"/>
    </font>
    <font>
      <b val="true"/>
      <sz val="12"/>
      <name val="Arial"/>
      <family val="0"/>
      <charset val="1"/>
    </font>
    <font>
      <sz val="10"/>
      <name val="Arial"/>
      <family val="0"/>
      <charset val="1"/>
    </font>
    <font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0"/>
      <name val="Arial"/>
      <family val="0"/>
      <charset val="1"/>
    </font>
    <font>
      <b val="true"/>
      <sz val="8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EE6EF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2.xml"/><Relationship Id="rId4" Type="http://schemas.openxmlformats.org/officeDocument/2006/relationships/sharedStrings" Target="sharedStrings.xm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Opportunit&#228;tskosten.xlsx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9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C2" activeCellId="0" sqref="C2"/>
    </sheetView>
  </sheetViews>
  <sheetFormatPr defaultColWidth="11.58984375" defaultRowHeight="12.75" zeroHeight="true" outlineLevelRow="0" outlineLevelCol="0"/>
  <cols>
    <col collapsed="false" customWidth="true" hidden="false" outlineLevel="0" max="1" min="1" style="0" width="23.15"/>
    <col collapsed="false" customWidth="false" hidden="false" outlineLevel="0" max="2" min="2" style="1" width="11.57"/>
    <col collapsed="false" customWidth="true" hidden="false" outlineLevel="0" max="4" min="4" style="0" width="23.15"/>
    <col collapsed="false" customWidth="false" hidden="false" outlineLevel="0" max="5" min="5" style="1" width="11.57"/>
    <col collapsed="false" customWidth="false" hidden="true" outlineLevel="0" max="1024" min="7" style="0" width="11.57"/>
  </cols>
  <sheetData>
    <row r="1" customFormat="false" ht="12.75" hidden="false" customHeight="false" outlineLevel="0" collapsed="false">
      <c r="A1" s="2" t="s">
        <v>0</v>
      </c>
      <c r="B1" s="3" t="s">
        <v>1</v>
      </c>
      <c r="C1" s="4"/>
      <c r="D1" s="4"/>
      <c r="E1" s="5"/>
      <c r="F1" s="4"/>
    </row>
    <row r="2" customFormat="false" ht="12.75" hidden="false" customHeight="false" outlineLevel="0" collapsed="false">
      <c r="A2" s="4"/>
      <c r="B2" s="5"/>
      <c r="C2" s="4"/>
      <c r="D2" s="4"/>
      <c r="E2" s="5"/>
      <c r="F2" s="4"/>
    </row>
    <row r="3" customFormat="false" ht="18.4" hidden="false" customHeight="true" outlineLevel="0" collapsed="false">
      <c r="A3" s="6" t="s">
        <v>2</v>
      </c>
      <c r="B3" s="6"/>
      <c r="C3" s="6"/>
      <c r="D3" s="6" t="s">
        <v>3</v>
      </c>
      <c r="E3" s="6"/>
      <c r="F3" s="6"/>
    </row>
    <row r="4" customFormat="false" ht="18.4" hidden="false" customHeight="true" outlineLevel="0" collapsed="false">
      <c r="A4" s="6"/>
      <c r="B4" s="6"/>
      <c r="C4" s="6"/>
      <c r="D4" s="6"/>
      <c r="E4" s="6"/>
      <c r="F4" s="6"/>
    </row>
    <row r="5" customFormat="false" ht="30.75" hidden="false" customHeight="true" outlineLevel="0" collapsed="false">
      <c r="A5" s="7" t="s">
        <v>4</v>
      </c>
      <c r="B5" s="8" t="n">
        <v>100</v>
      </c>
      <c r="C5" s="8"/>
      <c r="D5" s="9"/>
      <c r="E5" s="9"/>
      <c r="F5" s="9"/>
    </row>
    <row r="6" customFormat="false" ht="30.75" hidden="false" customHeight="true" outlineLevel="0" collapsed="false">
      <c r="A6" s="7" t="s">
        <v>5</v>
      </c>
      <c r="B6" s="10" t="n">
        <f aca="false">B5/B8*B9</f>
        <v>100</v>
      </c>
      <c r="C6" s="10"/>
      <c r="D6" s="7" t="s">
        <v>6</v>
      </c>
      <c r="E6" s="11" t="n">
        <v>58</v>
      </c>
      <c r="F6" s="11"/>
    </row>
    <row r="7" customFormat="false" ht="30.75" hidden="false" customHeight="true" outlineLevel="0" collapsed="false">
      <c r="A7" s="7" t="s">
        <v>7</v>
      </c>
      <c r="B7" s="12" t="n">
        <v>1</v>
      </c>
      <c r="C7" s="12"/>
      <c r="D7" s="7" t="s">
        <v>7</v>
      </c>
      <c r="E7" s="13" t="n">
        <v>2</v>
      </c>
      <c r="F7" s="13"/>
    </row>
    <row r="8" customFormat="false" ht="18.95" hidden="false" customHeight="true" outlineLevel="0" collapsed="false">
      <c r="A8" s="7" t="s">
        <v>8</v>
      </c>
      <c r="B8" s="12" t="n">
        <v>10</v>
      </c>
      <c r="C8" s="12"/>
      <c r="D8" s="14"/>
      <c r="E8" s="14"/>
      <c r="F8" s="14"/>
    </row>
    <row r="9" customFormat="false" ht="18.95" hidden="false" customHeight="true" outlineLevel="0" collapsed="false">
      <c r="A9" s="15" t="s">
        <v>9</v>
      </c>
      <c r="B9" s="12" t="n">
        <v>10</v>
      </c>
      <c r="C9" s="12"/>
      <c r="D9" s="16"/>
      <c r="E9" s="16"/>
      <c r="F9" s="16"/>
    </row>
    <row r="10" customFormat="false" ht="18.95" hidden="false" customHeight="true" outlineLevel="0" collapsed="false">
      <c r="A10" s="7" t="s">
        <v>10</v>
      </c>
      <c r="B10" s="12" t="n">
        <v>60</v>
      </c>
      <c r="C10" s="12"/>
      <c r="D10" s="7" t="s">
        <v>10</v>
      </c>
      <c r="E10" s="17" t="n">
        <v>20</v>
      </c>
      <c r="F10" s="17"/>
      <c r="AMJ10" s="0" t="e">
        <f aca="false">[1]Weltbild!$D$37</f>
        <v>#DIV/0!</v>
      </c>
    </row>
    <row r="11" customFormat="false" ht="30.75" hidden="false" customHeight="true" outlineLevel="0" collapsed="false">
      <c r="A11" s="7" t="s">
        <v>11</v>
      </c>
      <c r="B11" s="12" t="n">
        <v>20</v>
      </c>
      <c r="C11" s="12"/>
      <c r="D11" s="7" t="s">
        <v>12</v>
      </c>
      <c r="E11" s="18" t="n">
        <f aca="false">E6*E7</f>
        <v>116</v>
      </c>
      <c r="F11" s="18"/>
    </row>
    <row r="12" customFormat="false" ht="30.75" hidden="false" customHeight="true" outlineLevel="0" collapsed="false">
      <c r="A12" s="7" t="s">
        <v>13</v>
      </c>
      <c r="B12" s="11" t="n">
        <v>27</v>
      </c>
      <c r="C12" s="11"/>
      <c r="D12" s="7" t="s">
        <v>13</v>
      </c>
      <c r="E12" s="11" t="n">
        <f aca="false">B12*E7</f>
        <v>54</v>
      </c>
      <c r="F12" s="11"/>
    </row>
    <row r="13" customFormat="false" ht="37.7" hidden="false" customHeight="true" outlineLevel="0" collapsed="false">
      <c r="A13" s="19" t="s">
        <v>14</v>
      </c>
      <c r="B13" s="20" t="n">
        <f aca="false">B6-(B7*B12/60)*(B10+B11)</f>
        <v>64</v>
      </c>
      <c r="C13" s="20"/>
      <c r="D13" s="19" t="s">
        <v>14</v>
      </c>
      <c r="E13" s="20" t="n">
        <f aca="false">E11-(E10*(E12/60)*E7)</f>
        <v>80</v>
      </c>
      <c r="F13" s="20"/>
    </row>
    <row r="14" s="23" customFormat="true" ht="18.4" hidden="false" customHeight="true" outlineLevel="0" collapsed="false">
      <c r="A14" s="21" t="s">
        <v>15</v>
      </c>
      <c r="B14" s="21"/>
      <c r="C14" s="21"/>
      <c r="D14" s="21"/>
      <c r="E14" s="5"/>
      <c r="F14" s="22"/>
    </row>
    <row r="15" customFormat="false" ht="18.4" hidden="true" customHeight="true" outlineLevel="0" collapsed="false">
      <c r="A15" s="24"/>
    </row>
    <row r="16" customFormat="false" ht="12.75" hidden="true" customHeight="false" outlineLevel="0" collapsed="false">
      <c r="A16" s="24"/>
    </row>
    <row r="17" customFormat="false" ht="12.75" hidden="true" customHeight="false" outlineLevel="0" collapsed="false">
      <c r="A17" s="24"/>
    </row>
    <row r="18" customFormat="false" ht="12.75" hidden="true" customHeight="false" outlineLevel="0" collapsed="false">
      <c r="A18" s="24"/>
    </row>
    <row r="19" customFormat="false" ht="12.75" hidden="true" customHeight="false" outlineLevel="0" collapsed="false">
      <c r="A19" s="24"/>
    </row>
  </sheetData>
  <mergeCells count="21">
    <mergeCell ref="A3:C4"/>
    <mergeCell ref="D3:F4"/>
    <mergeCell ref="B5:C5"/>
    <mergeCell ref="D5:F5"/>
    <mergeCell ref="B6:C6"/>
    <mergeCell ref="E6:F6"/>
    <mergeCell ref="B7:C7"/>
    <mergeCell ref="E7:F7"/>
    <mergeCell ref="B8:C8"/>
    <mergeCell ref="D8:F8"/>
    <mergeCell ref="B9:C9"/>
    <mergeCell ref="D9:F9"/>
    <mergeCell ref="B10:C10"/>
    <mergeCell ref="E10:F10"/>
    <mergeCell ref="B11:C11"/>
    <mergeCell ref="E11:F11"/>
    <mergeCell ref="B12:C12"/>
    <mergeCell ref="E12:F12"/>
    <mergeCell ref="B13:C13"/>
    <mergeCell ref="E13:F13"/>
    <mergeCell ref="A14:D1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161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2020-10-15T06:37:20Z</dcterms:created>
  <dc:creator/>
  <dc:description/>
  <dc:language>de-DE</dc:language>
  <cp:lastModifiedBy/>
  <dcterms:modified xsi:type="dcterms:W3CDTF">2020-10-15T19:34:17Z</dcterms:modified>
  <cp:revision>2</cp:revision>
  <dc:subject/>
  <dc:title/>
</cp:coreProperties>
</file>